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<sst xmlns="http://schemas.openxmlformats.org/spreadsheetml/2006/main" count="408" uniqueCount="273">
  <si>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</si>
  <si>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</si>
  <si>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</si>
  <si>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</si>
  <si>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</si>
  <si>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</si>
  <si>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</si>
  <si>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</si>
  <si>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</si>
  <si>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</si>
  <si>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</si>
  <si>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</si>
  <si>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</si>
  <si>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</si>
  <si>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</si>
  <si>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</si>
  <si>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</si>
  <si>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</si>
  <si>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</si>
  <si>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</si>
  <si>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</si>
  <si>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</si>
  <si>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</si>
  <si>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</si>
  <si>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</si>
  <si>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</si>
  <si>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</si>
  <si>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</si>
  <si>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</si>
  <si>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</si>
  <si>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</si>
  <si>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</si>
  <si>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</si>
  <si>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</si>
  <si>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</si>
  <si>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</si>
  <si>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</si>
  <si>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</si>
  <si>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</si>
  <si>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</si>
  <si>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</si>
  <si>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</si>
  <si>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</si>
  <si>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</si>
  <si>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</si>
  <si>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</si>
  <si>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</si>
  <si>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</si>
  <si>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</si>
  <si>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</si>
  <si>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</si>
  <si>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</si>
  <si>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</si>
  <si>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</si>
  <si>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</si>
  <si>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</si>
  <si>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</si>
  <si>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</si>
  <si>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</si>
  <si>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</si>
  <si>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</si>
  <si>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</si>
  <si>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</si>
  <si>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</si>
  <si>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</si>
  <si>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</si>
  <si>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</si>
  <si>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</si>
  <si>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</si>
  <si>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</si>
  <si>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</si>
  <si>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</si>
  <si>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</si>
  <si>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</si>
  <si>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</si>
  <si>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</si>
  <si>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</si>
  <si>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</si>
  <si>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</si>
  <si>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</si>
  <si>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</si>
  <si>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</si>
  <si>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</si>
  <si>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</si>
  <si>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</si>
  <si>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</si>
  <si>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</si>
  <si>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</si>
  <si>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</si>
  <si>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</si>
  <si>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</si>
  <si>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</si>
  <si>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</si>
  <si>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</si>
  <si>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</si>
  <si>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</si>
  <si>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</si>
  <si>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</si>
  <si>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</si>
  <si>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</si>
  <si>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</si>
  <si>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</si>
  <si>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</si>
  <si>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</si>
  <si>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</si>
  <si>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</si>
  <si>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</si>
  <si>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</si>
  <si>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</si>
  <si>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</si>
  <si>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</si>
  <si>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</si>
  <si>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</si>
  <si>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</si>
  <si>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</si>
  <si>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</si>
  <si>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</si>
  <si>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</si>
  <si>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</si>
  <si>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</si>
  <si>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</si>
  <si>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</si>
  <si>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</si>
  <si>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</si>
  <si>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</si>
  <si>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</si>
  <si>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</si>
  <si>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</si>
  <si>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</si>
  <si>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</si>
  <si>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</si>
  <si>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</si>
  <si>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</si>
  <si>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</si>
  <si>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</si>
  <si>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</si>
  <si>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</si>
  <si>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</si>
  <si>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</si>
  <si>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</si>
  <si>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</si>
  <si>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</si>
  <si>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</si>
  <si>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</si>
  <si>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</si>
  <si>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</si>
  <si>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</si>
  <si>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</si>
  <si>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</si>
  <si>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</si>
  <si>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</si>
  <si>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</si>
  <si>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</si>
  <si>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</si>
  <si>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</si>
  <si>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</si>
  <si>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</si>
  <si>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</si>
  <si>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</si>
  <si>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</si>
  <si>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</si>
  <si>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</si>
  <si>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</si>
  <si>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</si>
  <si>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</si>
  <si>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</si>
  <si>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</si>
  <si>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</si>
  <si>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</si>
  <si>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</si>
  <si>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</si>
  <si>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</si>
  <si>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</si>
  <si>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</si>
  <si>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</si>
  <si>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</si>
  <si>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</si>
  <si>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</si>
  <si>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</si>
  <si>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</si>
  <si>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</si>
  <si>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</si>
  <si>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</si>
  <si>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</si>
  <si>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</si>
  <si>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</si>
  <si>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</si>
  <si>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</si>
  <si>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</si>
  <si>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</si>
  <si>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</si>
  <si>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</si>
  <si>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</si>
  <si>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</si>
  <si>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</si>
  <si>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</si>
  <si>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</si>
  <si>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</si>
  <si>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</si>
  <si>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</si>
  <si>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</si>
  <si>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</si>
  <si>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</si>
  <si>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</si>
  <si>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</si>
  <si>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</si>
  <si>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</si>
  <si>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</si>
  <si>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</si>
  <si>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</si>
  <si>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</si>
  <si>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</si>
  <si>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</si>
  <si>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</si>
  <si>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</si>
  <si>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</si>
  <si>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</si>
  <si>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</si>
  <si>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</si>
  <si>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</si>
  <si>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</si>
  <si>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</si>
  <si>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</si>
  <si>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</si>
  <si>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</si>
  <si>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</si>
  <si>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</si>
  <si>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</si>
  <si>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</si>
  <si>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</si>
  <si>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</si>
  <si>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</si>
  <si>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</si>
  <si>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</si>
  <si>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</si>
  <si>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</si>
  <si>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</si>
  <si>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</si>
  <si>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</si>
  <si>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</si>
  <si>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</si>
  <si>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</si>
  <si>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</si>
  <si>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</si>
  <si>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</si>
  <si>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</si>
  <si>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</si>
  <si>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</si>
  <si>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</si>
  <si>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</si>
  <si>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</si>
  <si>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</si>
  <si>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</si>
  <si>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</si>
  <si>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</si>
  <si>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</si>
  <si>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</si>
  <si>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</si>
  <si>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>№ _____ от ____________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</si>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</sst>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69">
      <selection activeCell="E18" sqref="E18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3" t="s">
        <v>259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2.75">
      <c r="B3" s="146" t="s">
        <v>258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3" ht="57" customHeight="1">
      <c r="A6" s="142" t="s">
        <v>257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"/>
      <c r="W6" s="2"/>
    </row>
    <row r="7" spans="1:23" ht="16.5" thickBot="1">
      <c r="A7" s="38"/>
      <c r="B7" s="38"/>
      <c r="C7" s="38"/>
      <c r="D7" s="38"/>
      <c r="E7" s="38" t="s">
        <v>70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3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</row>
    <row r="9" spans="1:23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500304.60000000003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550.4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550.4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550.4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11645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11645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43</v>
      </c>
      <c r="B17" s="63">
        <v>951</v>
      </c>
      <c r="C17" s="65"/>
      <c r="D17" s="64" t="s">
        <v>110</v>
      </c>
      <c r="E17" s="102">
        <v>11645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1.5">
      <c r="A19" s="13" t="s">
        <v>214</v>
      </c>
      <c r="B19" s="16">
        <v>953</v>
      </c>
      <c r="C19" s="9"/>
      <c r="D19" s="9" t="s">
        <v>114</v>
      </c>
      <c r="E19" s="103">
        <f>E20</f>
        <v>440310.2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</row>
    <row r="20" spans="1:23" ht="26.25" thickBot="1">
      <c r="A20" s="130" t="s">
        <v>19</v>
      </c>
      <c r="B20" s="131" t="s">
        <v>18</v>
      </c>
      <c r="C20" s="132"/>
      <c r="D20" s="131" t="s">
        <v>108</v>
      </c>
      <c r="E20" s="133">
        <f aca="true" t="shared" si="1" ref="E20:W20">E21+E25+E34+E37+E40</f>
        <v>440310.2</v>
      </c>
      <c r="F20" s="133">
        <f t="shared" si="1"/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3">
        <f t="shared" si="1"/>
        <v>0</v>
      </c>
      <c r="N20" s="133">
        <f t="shared" si="1"/>
        <v>0</v>
      </c>
      <c r="O20" s="133">
        <f t="shared" si="1"/>
        <v>0</v>
      </c>
      <c r="P20" s="133">
        <f t="shared" si="1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</row>
    <row r="21" spans="1:23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98037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43</v>
      </c>
      <c r="B22" s="63">
        <v>953</v>
      </c>
      <c r="C22" s="64"/>
      <c r="D22" s="64" t="s">
        <v>113</v>
      </c>
      <c r="E22" s="102">
        <v>32000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307376.5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43</v>
      </c>
      <c r="B26" s="63">
        <v>953</v>
      </c>
      <c r="C26" s="64"/>
      <c r="D26" s="64" t="s">
        <v>118</v>
      </c>
      <c r="E26" s="102">
        <v>62661.1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1000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80</v>
      </c>
      <c r="B45" s="63">
        <v>951</v>
      </c>
      <c r="C45" s="64"/>
      <c r="D45" s="64" t="s">
        <v>130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141"/>
    </row>
    <row r="53" spans="1:23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5.25" customHeight="1" thickBot="1">
      <c r="A60" s="62" t="s">
        <v>41</v>
      </c>
      <c r="B60" s="63">
        <v>951</v>
      </c>
      <c r="C60" s="64"/>
      <c r="D60" s="64" t="s">
        <v>260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8" thickBot="1">
      <c r="A64" s="62" t="s">
        <v>42</v>
      </c>
      <c r="B64" s="63">
        <v>951</v>
      </c>
      <c r="C64" s="64"/>
      <c r="D64" s="64" t="s">
        <v>142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11525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11525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11525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67" t="s">
        <v>49</v>
      </c>
      <c r="B79" s="63">
        <v>951</v>
      </c>
      <c r="C79" s="64"/>
      <c r="D79" s="64" t="s">
        <v>152</v>
      </c>
      <c r="E79" s="66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30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30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30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23050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23050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6.5" thickBot="1">
      <c r="A88" s="5" t="s">
        <v>27</v>
      </c>
      <c r="B88" s="18">
        <v>951</v>
      </c>
      <c r="C88" s="6"/>
      <c r="D88" s="6" t="s">
        <v>158</v>
      </c>
      <c r="E88" s="7">
        <f>E89</f>
        <v>4050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2.25" thickBot="1">
      <c r="A89" s="67" t="s">
        <v>44</v>
      </c>
      <c r="B89" s="63">
        <v>951</v>
      </c>
      <c r="C89" s="64"/>
      <c r="D89" s="64" t="s">
        <v>159</v>
      </c>
      <c r="E89" s="66">
        <v>4050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2100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2100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2100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10312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10312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5200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5112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3" customHeight="1" thickBot="1">
      <c r="A114" s="89" t="s">
        <v>261</v>
      </c>
      <c r="B114" s="16">
        <v>951</v>
      </c>
      <c r="C114" s="9"/>
      <c r="D114" s="9" t="s">
        <v>262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130" t="s">
        <v>17</v>
      </c>
      <c r="B115" s="86">
        <v>951</v>
      </c>
      <c r="C115" s="87"/>
      <c r="D115" s="87" t="s">
        <v>263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17.25" customHeight="1" thickBot="1">
      <c r="A116" s="62" t="s">
        <v>264</v>
      </c>
      <c r="B116" s="122">
        <v>951</v>
      </c>
      <c r="C116" s="123"/>
      <c r="D116" s="123" t="s">
        <v>263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6.75" customHeight="1" thickBot="1">
      <c r="A117" s="89" t="s">
        <v>267</v>
      </c>
      <c r="B117" s="16">
        <v>951</v>
      </c>
      <c r="C117" s="9"/>
      <c r="D117" s="9" t="s">
        <v>265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130" t="s">
        <v>17</v>
      </c>
      <c r="B118" s="86">
        <v>951</v>
      </c>
      <c r="C118" s="87"/>
      <c r="D118" s="87" t="s">
        <v>266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264</v>
      </c>
      <c r="B119" s="122">
        <v>951</v>
      </c>
      <c r="C119" s="123"/>
      <c r="D119" s="123" t="s">
        <v>266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8.25" customHeight="1" thickBot="1">
      <c r="A120" s="89" t="s">
        <v>270</v>
      </c>
      <c r="B120" s="16">
        <v>951</v>
      </c>
      <c r="C120" s="9"/>
      <c r="D120" s="9" t="s">
        <v>268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130" t="s">
        <v>17</v>
      </c>
      <c r="B121" s="86">
        <v>951</v>
      </c>
      <c r="C121" s="87"/>
      <c r="D121" s="87" t="s">
        <v>269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2" t="s">
        <v>264</v>
      </c>
      <c r="B122" s="122">
        <v>951</v>
      </c>
      <c r="C122" s="123"/>
      <c r="D122" s="123" t="s">
        <v>269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99741.73099999999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90976.14299999998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</row>
    <row r="127" spans="1:23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</row>
    <row r="128" spans="1:23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</row>
    <row r="129" spans="1:23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</row>
    <row r="130" spans="1:23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0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</row>
    <row r="133" spans="1:23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0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</row>
    <row r="134" spans="1:23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</row>
    <row r="135" spans="1:23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</row>
    <row r="136" spans="1:23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</row>
    <row r="138" spans="1:23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44216.10599999999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</row>
    <row r="139" spans="1:23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</row>
    <row r="140" spans="1:23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</row>
    <row r="142" spans="1:23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22028.2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</row>
    <row r="143" spans="1:23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</row>
    <row r="145" spans="1:23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</row>
    <row r="146" spans="1:23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1712.2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</row>
    <row r="147" spans="1:23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1712.2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</row>
    <row r="148" spans="1:23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</row>
    <row r="149" spans="1:23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</row>
    <row r="150" spans="1:23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</row>
    <row r="151" spans="1:23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</row>
    <row r="153" spans="1:23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</row>
    <row r="154" spans="1:23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</row>
    <row r="155" spans="1:23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</row>
    <row r="162" spans="1:23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</row>
    <row r="163" spans="1:23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720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</row>
    <row r="164" spans="1:23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720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</row>
    <row r="165" spans="1:23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</row>
    <row r="166" spans="1:23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</row>
    <row r="167" spans="1:23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2" ref="W167:W172">V167/E165*100</f>
        <v>#REF!</v>
      </c>
    </row>
    <row r="168" spans="1:23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</row>
    <row r="169" spans="1:23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100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2"/>
        <v>#DIV/0!</v>
      </c>
    </row>
    <row r="170" spans="1:23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100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2"/>
        <v>#REF!</v>
      </c>
    </row>
    <row r="171" spans="1:23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20000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2"/>
        <v>#REF!</v>
      </c>
    </row>
    <row r="172" spans="1:23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1941.866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2"/>
        <v>#REF!</v>
      </c>
    </row>
    <row r="173" spans="1:23" ht="48" outlineLevel="6" thickBot="1">
      <c r="A173" s="62" t="s">
        <v>271</v>
      </c>
      <c r="B173" s="63">
        <v>951</v>
      </c>
      <c r="C173" s="64"/>
      <c r="D173" s="64" t="s">
        <v>272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</row>
    <row r="174" spans="1:23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8765.588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</row>
    <row r="175" spans="1:23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1204.588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</row>
    <row r="176" spans="1:23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1204.588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</row>
    <row r="177" spans="1:23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3355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</row>
    <row r="178" spans="1:23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3355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</row>
    <row r="179" spans="1:23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</row>
    <row r="180" spans="1:23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</row>
    <row r="181" spans="1:23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</row>
    <row r="182" spans="1:23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</row>
    <row r="183" spans="1:23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</row>
    <row r="184" spans="1:23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</row>
    <row r="187" spans="1:23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</row>
    <row r="188" spans="1:23" ht="19.5" outlineLevel="6" thickBot="1">
      <c r="A188" s="37" t="s">
        <v>3</v>
      </c>
      <c r="B188" s="37"/>
      <c r="C188" s="37"/>
      <c r="D188" s="37"/>
      <c r="E188" s="106">
        <f>E9+E123</f>
        <v>600046.331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E188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2017-08-24T21:17:59Z</cp:lastPrinted>
  <dcterms:created xsi:type="dcterms:W3CDTF">2008-11-11T04:53:42Z</dcterms:created>
  <dcterms:modified xsi:type="dcterms:W3CDTF">2017-11-07T07:45:58Z</dcterms:modified>
  <cp:category/>
  <cp:version/>
  <cp:contentType/>
  <cp:contentStatus/>
</cp:coreProperties>
</file>